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14. CCLJ-DA-UCC-LPL-014-2025 Mobiliario diverso\2. Bases\"/>
    </mc:Choice>
  </mc:AlternateContent>
  <xr:revisionPtr revIDLastSave="0" documentId="13_ncr:1_{71D1D957-18FC-433F-8688-1E553DD38C1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3" l="1"/>
  <c r="G14" i="3"/>
  <c r="H14" i="3" s="1"/>
  <c r="I14" i="3" s="1"/>
  <c r="G13" i="3"/>
  <c r="H13" i="3" s="1"/>
  <c r="I13" i="3" s="1"/>
  <c r="G12" i="3"/>
  <c r="H12" i="3" s="1"/>
  <c r="I12" i="3" s="1"/>
  <c r="G11" i="3"/>
  <c r="H11" i="3" s="1"/>
  <c r="I11" i="3" s="1"/>
  <c r="G10" i="3"/>
  <c r="H10" i="3" s="1"/>
  <c r="I10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<sst xmlns="http://schemas.openxmlformats.org/spreadsheetml/2006/main" count="27" uniqueCount="23">
  <si>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</si>
  <si>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</si>
  <si>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</si>
  <si>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</si>
  <si>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</si>
  <si>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</si>
  <si>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</si>
  <si>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</si>
  <si>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</si>
  <si>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</si>
  <si>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</si>
  <si>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Descripción</t>
  </si>
  <si>
    <t>Partida Única</t>
  </si>
  <si>
    <t>Consecutivo</t>
  </si>
  <si>
    <t>Pieza</t>
  </si>
  <si>
    <t>Garantía</t>
  </si>
  <si>
    <t>LICITACIÓN PÚBLICA LOCAL
SIN CONCURRENCIA DEL COMITÉ 
CCLJ-DA-UCC-LPL-014/2025 
"ADQUISICIÓN DE MOBILIARIO DIVERSO PARA EL CCLJ"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</si>
  <si>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</t>
    </r>
    <r>
      <rPr>
        <b/>
        <sz val="10"/>
        <color theme="1"/>
        <rFont val="Arial Nova Light"/>
        <family val="2"/>
      </rPr>
      <t xml:space="preserve">CCLJ-DA-UCC-LPL-014/2025 “ADQUISICIÓN DE MOBILIARIO DIVERSO PARA EL CCLJ”, </t>
    </r>
    <r>
      <rPr>
        <sz val="10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</si>
  <si>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VENTILADOR DE TORRE: Ventilador de torre de 30 pulgadas, con 3 velocidades, con control remoto. Fabricado con estándares de calidad de la norma: iso 9001:2015 / nmx-cc-9001-imnc-2015. Contando con su certificado de calidad vigente. Fabricado con estándares de calidad de la norma: iso 14001:2015 /nmx-saa-14001-imnc-2015, contando con su certificado de calidad vigente.</t>
  </si>
  <si>
    <t>HORNO DE MICROONDAS: Horno de microondas 1.4 pies cúbicos Fabricado con estándares de calidad de la norma: iso 9001:2015 / nmx-cc-9001-imnc-2015. Contando con su certificado de calidad vigente. Fabricado con estándares de calidad de la norma: iso 14001:2015 /nmx-saa-14001-imnc-2015, contando con su certificado de calidad vigente.</t>
  </si>
  <si>
    <t>DISPENSADOR DE AGUA: Dispensador de agua frio caliente carga oculta Fabricado con estándares de calidad de la norma: iso 9001:2015 / nmx-cc-9001-imnc-2015. Contando con su certificado de calidad vigente. Fabricado con estándares de calidad de la norma: iso 14001:2015 /nmx-saa-14001-imnc-2015, contando con su certificado de calidad vigente.</t>
  </si>
  <si>
    <t>REFRIGERADOR: Refrigerador dúplex de 25 pies cúbicos, acabado en acero. Con un peso aproximadamente 262 libras, dimensiones de 169.27 cm de alto y 6.6 pulgadas, 91.4 cm de ancho y 85.4 cm de profundidad. Con dos puertas. Fabricado con estándares de calidad de la norma: iso 9001:2015 / nmx-cc-9001-imnc-2015. Contando con su certificado de calidad vigente. Fabricado con estándares de calidad de la norma: iso 14001:2015 /nmx-saa-14001-imnc-2015, contando con su certificado de calidad vigente.</t>
  </si>
  <si>
    <t>PANTALLA DE 65": Pantalla smart tv led de 65 pulgadas, resolución 4k, con una resolución máxima de 3,840px x 2160px. Cuenta con entradas hdmi y usb, así como conexión ethernet por cable. Velocidad de la imagen de 60 hz. Fabricado con estándares de calidad de la norma: iso 9001:2015 / nmx-cc-9001-imnc-2015. Contando con su certificado de calidad vigente. Fabricado con estándares de calidad de la norma: iso 14001:2015 /nmx-saa-14001-imnc-2015, contando con su certificado de calidad vigente.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</si>
</sst>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I21"/>
  <sheetViews>
    <sheetView tabSelected="1" zoomScaleNormal="100" workbookViewId="0">
      <selection activeCell="A6" sqref="A6:I6"/>
    </sheetView>
  </sheetViews>
  <sheetFormatPr baseColWidth="10" defaultColWidth="9.1796875" defaultRowHeight="13" x14ac:dyDescent="0.3"/>
  <cols>
    <col min="1" max="1" width="12.54296875" style="3" bestFit="1" customWidth="1"/>
    <col min="2" max="2" width="52.54296875" style="3" customWidth="1"/>
    <col min="3" max="3" width="9.453125" style="3" bestFit="1" customWidth="1"/>
    <col min="4" max="4" width="10.453125" style="3" bestFit="1" customWidth="1"/>
    <col min="5" max="5" width="19" style="3" customWidth="1"/>
    <col min="6" max="8" width="10.453125" style="3" customWidth="1"/>
    <col min="9" max="9" width="16.1796875" style="3" customWidth="1"/>
    <col min="10" max="16384" width="9.1796875" style="3"/>
  </cols>
  <sheetData>
    <row r="1" spans="1:9" ht="64.5" customHeight="1" x14ac:dyDescent="0.3">
      <c r="A1" s="24" t="e" vm="1">
        <v>#VALUE!</v>
      </c>
      <c r="B1" s="24"/>
      <c r="C1" s="24"/>
      <c r="D1" s="24"/>
      <c r="E1" s="24"/>
      <c r="F1" s="24"/>
      <c r="G1" s="24"/>
      <c r="H1" s="24"/>
      <c r="I1" s="24"/>
    </row>
    <row r="2" spans="1:9" ht="26.25" customHeight="1" x14ac:dyDescent="0.3">
      <c r="A2" s="25" t="s">
        <v>2</v>
      </c>
      <c r="B2" s="25"/>
      <c r="C2" s="26"/>
      <c r="D2" s="26"/>
      <c r="E2" s="26"/>
      <c r="F2" s="26"/>
      <c r="G2" s="26"/>
      <c r="H2" s="26"/>
      <c r="I2" s="26"/>
    </row>
    <row r="3" spans="1:9" x14ac:dyDescent="0.3">
      <c r="A3" s="26"/>
      <c r="B3" s="26"/>
      <c r="C3" s="26"/>
      <c r="D3" s="26"/>
      <c r="E3" s="4"/>
      <c r="F3" s="4"/>
      <c r="G3" s="4"/>
      <c r="H3" s="4"/>
      <c r="I3" s="4"/>
    </row>
    <row r="4" spans="1:9" ht="51.75" customHeight="1" x14ac:dyDescent="0.3">
      <c r="A4" s="25" t="s">
        <v>16</v>
      </c>
      <c r="B4" s="25"/>
      <c r="C4" s="25"/>
      <c r="D4" s="25"/>
      <c r="E4" s="25"/>
      <c r="F4" s="25"/>
      <c r="G4" s="25"/>
      <c r="H4" s="25"/>
      <c r="I4" s="25"/>
    </row>
    <row r="5" spans="1:9" x14ac:dyDescent="0.3">
      <c r="A5" s="24"/>
      <c r="B5" s="24"/>
      <c r="C5" s="24"/>
      <c r="D5" s="24"/>
      <c r="E5" s="2"/>
      <c r="F5" s="2"/>
      <c r="G5" s="2"/>
      <c r="H5" s="2"/>
      <c r="I5" s="2"/>
    </row>
    <row r="6" spans="1:9" ht="102" customHeight="1" x14ac:dyDescent="0.3">
      <c r="A6" s="23" t="s">
        <v>17</v>
      </c>
      <c r="B6" s="23"/>
      <c r="C6" s="23"/>
      <c r="D6" s="23"/>
      <c r="E6" s="23"/>
      <c r="F6" s="23"/>
      <c r="G6" s="23"/>
      <c r="H6" s="23"/>
      <c r="I6" s="23"/>
    </row>
    <row r="7" spans="1:9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9" x14ac:dyDescent="0.3">
      <c r="A8" s="22" t="s">
        <v>12</v>
      </c>
      <c r="B8" s="22"/>
      <c r="C8" s="22"/>
      <c r="D8" s="22"/>
      <c r="E8" s="22"/>
      <c r="F8" s="22"/>
      <c r="G8" s="22"/>
      <c r="H8" s="22"/>
      <c r="I8" s="22"/>
    </row>
    <row r="9" spans="1:9" ht="39.75" customHeight="1" x14ac:dyDescent="0.3">
      <c r="A9" s="1" t="s">
        <v>13</v>
      </c>
      <c r="B9" s="1" t="s">
        <v>11</v>
      </c>
      <c r="C9" s="1" t="s">
        <v>9</v>
      </c>
      <c r="D9" s="1" t="s">
        <v>0</v>
      </c>
      <c r="E9" s="1" t="s">
        <v>15</v>
      </c>
      <c r="F9" s="1" t="s">
        <v>3</v>
      </c>
      <c r="G9" s="1" t="s">
        <v>4</v>
      </c>
      <c r="H9" s="1" t="s">
        <v>5</v>
      </c>
      <c r="I9" s="1" t="s">
        <v>6</v>
      </c>
    </row>
    <row r="10" spans="1:9" ht="91" x14ac:dyDescent="0.3">
      <c r="A10" s="14">
        <v>1</v>
      </c>
      <c r="B10" s="15" t="s">
        <v>18</v>
      </c>
      <c r="C10" s="12" t="s">
        <v>14</v>
      </c>
      <c r="D10" s="12">
        <v>15</v>
      </c>
      <c r="E10" s="11"/>
      <c r="F10" s="7"/>
      <c r="G10" s="5">
        <f>F10*0.16</f>
        <v>0</v>
      </c>
      <c r="H10" s="5">
        <f>F10+G10</f>
        <v>0</v>
      </c>
      <c r="I10" s="5">
        <f>H10*D10</f>
        <v>0</v>
      </c>
    </row>
    <row r="11" spans="1:9" ht="78" x14ac:dyDescent="0.3">
      <c r="A11" s="14">
        <v>2</v>
      </c>
      <c r="B11" s="15" t="s">
        <v>19</v>
      </c>
      <c r="C11" s="12" t="s">
        <v>14</v>
      </c>
      <c r="D11" s="12">
        <v>4</v>
      </c>
      <c r="E11" s="11"/>
      <c r="F11" s="7"/>
      <c r="G11" s="5">
        <f t="shared" ref="G11:G14" si="0">F11*0.16</f>
        <v>0</v>
      </c>
      <c r="H11" s="5">
        <f t="shared" ref="H11:H14" si="1">F11+G11</f>
        <v>0</v>
      </c>
      <c r="I11" s="5">
        <f t="shared" ref="I11:I14" si="2">H11*D11</f>
        <v>0</v>
      </c>
    </row>
    <row r="12" spans="1:9" ht="78" x14ac:dyDescent="0.3">
      <c r="A12" s="14">
        <v>3</v>
      </c>
      <c r="B12" s="15" t="s">
        <v>20</v>
      </c>
      <c r="C12" s="12" t="s">
        <v>14</v>
      </c>
      <c r="D12" s="12">
        <v>15</v>
      </c>
      <c r="E12" s="11"/>
      <c r="F12" s="7"/>
      <c r="G12" s="5">
        <f t="shared" si="0"/>
        <v>0</v>
      </c>
      <c r="H12" s="5">
        <f t="shared" si="1"/>
        <v>0</v>
      </c>
      <c r="I12" s="5">
        <f t="shared" si="2"/>
        <v>0</v>
      </c>
    </row>
    <row r="13" spans="1:9" ht="117" x14ac:dyDescent="0.3">
      <c r="A13" s="14">
        <v>4</v>
      </c>
      <c r="B13" s="15" t="s">
        <v>21</v>
      </c>
      <c r="C13" s="12" t="s">
        <v>14</v>
      </c>
      <c r="D13" s="12">
        <v>1</v>
      </c>
      <c r="E13" s="11"/>
      <c r="F13" s="7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9" ht="117" x14ac:dyDescent="0.3">
      <c r="A14" s="14">
        <v>5</v>
      </c>
      <c r="B14" s="15" t="s">
        <v>22</v>
      </c>
      <c r="C14" s="12" t="s">
        <v>14</v>
      </c>
      <c r="D14" s="12">
        <v>5</v>
      </c>
      <c r="E14" s="11"/>
      <c r="F14" s="7"/>
      <c r="G14" s="5">
        <f t="shared" si="0"/>
        <v>0</v>
      </c>
      <c r="H14" s="5">
        <f t="shared" si="1"/>
        <v>0</v>
      </c>
      <c r="I14" s="5">
        <f t="shared" si="2"/>
        <v>0</v>
      </c>
    </row>
    <row r="15" spans="1:9" x14ac:dyDescent="0.3">
      <c r="A15" s="8"/>
      <c r="B15" s="8"/>
      <c r="C15" s="8"/>
      <c r="D15" s="8"/>
      <c r="E15" s="8"/>
      <c r="F15" s="9"/>
      <c r="G15" s="21" t="s">
        <v>10</v>
      </c>
      <c r="H15" s="21"/>
      <c r="I15" s="13">
        <f>SUM(I10:I14)</f>
        <v>0</v>
      </c>
    </row>
    <row r="16" spans="1:9" x14ac:dyDescent="0.3">
      <c r="A16" s="8"/>
      <c r="B16" s="8"/>
      <c r="C16" s="8"/>
      <c r="D16" s="8"/>
      <c r="E16" s="8"/>
      <c r="F16" s="9"/>
      <c r="G16" s="10"/>
      <c r="H16" s="10"/>
      <c r="I16" s="10"/>
    </row>
    <row r="17" spans="1:9" ht="15.75" customHeight="1" x14ac:dyDescent="0.3">
      <c r="A17" s="19" t="s">
        <v>7</v>
      </c>
      <c r="B17" s="19"/>
      <c r="C17" s="19"/>
      <c r="D17" s="19"/>
      <c r="E17" s="19"/>
      <c r="F17" s="19"/>
      <c r="G17" s="19"/>
      <c r="H17" s="19"/>
      <c r="I17" s="19"/>
    </row>
    <row r="18" spans="1:9" ht="15.75" customHeight="1" x14ac:dyDescent="0.3">
      <c r="A18" s="6"/>
      <c r="B18" s="6"/>
      <c r="C18" s="6"/>
      <c r="D18" s="6"/>
      <c r="E18" s="6"/>
      <c r="F18" s="6"/>
      <c r="G18" s="6"/>
      <c r="H18" s="6"/>
      <c r="I18" s="6"/>
    </row>
    <row r="19" spans="1:9" ht="30" customHeight="1" x14ac:dyDescent="0.3">
      <c r="A19" s="20" t="s">
        <v>8</v>
      </c>
      <c r="B19" s="20"/>
      <c r="C19" s="20"/>
      <c r="D19" s="20"/>
      <c r="E19" s="20"/>
      <c r="F19" s="20"/>
      <c r="G19" s="20"/>
      <c r="H19" s="20"/>
      <c r="I19" s="20"/>
    </row>
    <row r="21" spans="1:9" ht="106.5" customHeight="1" x14ac:dyDescent="0.3">
      <c r="A21" s="17" t="s">
        <v>1</v>
      </c>
      <c r="B21" s="17"/>
      <c r="C21" s="18"/>
      <c r="D21" s="18"/>
      <c r="E21" s="18"/>
      <c r="F21" s="18"/>
      <c r="G21" s="18"/>
      <c r="H21" s="18"/>
      <c r="I21" s="18"/>
    </row>
  </sheetData>
  <sheetProtection algorithmName="SHA-512" hashValue="1aKJu+Yl7YMHhP0zNuSXMVc4dTTJaYSfKnIJsSAKDui3G6gTqaCToUfNJJySovNwPo4/431iPNBBB/YYnTENxQ==" saltValue="0GYcdgn/MaHwew7d+f4Q5A==" spinCount="100000" sheet="1" objects="1" scenarios="1"/>
  <mergeCells count="12">
    <mergeCell ref="A6:I6"/>
    <mergeCell ref="A1:I1"/>
    <mergeCell ref="A2:I2"/>
    <mergeCell ref="A3:D3"/>
    <mergeCell ref="A4:I4"/>
    <mergeCell ref="A5:D5"/>
    <mergeCell ref="A7:I7"/>
    <mergeCell ref="A21:I21"/>
    <mergeCell ref="A17:I17"/>
    <mergeCell ref="A19:I19"/>
    <mergeCell ref="G15:H15"/>
    <mergeCell ref="A8:I8"/>
  </mergeCells>
  <dataValidations count="1">
    <dataValidation allowBlank="1" showInputMessage="1" showErrorMessage="1" promptTitle="Cantidad" prompt="Estipular cantidad de bienes/servicios." sqref="C10:C14" xr:uid="{018FA79E-018D-4D86-84D3-718E11F04FD0}"/>
  </dataValidations>
  <pageMargins left="0.7" right="0.7" top="0.75" bottom="0.75" header="0.3" footer="0.3"/>
  <pageSetup scale="59" orientation="portrait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Ortega Medina Hugo Gabriel</cp:lastModifiedBy>
  <cp:lastPrinted>2025-07-29T19:01:28Z</cp:lastPrinted>
  <dcterms:created xsi:type="dcterms:W3CDTF">2015-06-05T18:19:34Z</dcterms:created>
  <dcterms:modified xsi:type="dcterms:W3CDTF">2025-09-03T19:38:41Z</dcterms:modified>
</cp:coreProperties>
</file>